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er19-01\Desktop\"/>
    </mc:Choice>
  </mc:AlternateContent>
  <xr:revisionPtr revIDLastSave="0" documentId="13_ncr:1_{645817F2-14A8-445B-B581-27BA83826586}" xr6:coauthVersionLast="47" xr6:coauthVersionMax="47" xr10:uidLastSave="{00000000-0000-0000-0000-000000000000}"/>
  <bookViews>
    <workbookView xWindow="-120" yWindow="-120" windowWidth="20730" windowHeight="1104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F14" i="1" s="1"/>
  <c r="L8" i="1"/>
  <c r="H9" i="1" s="1"/>
  <c r="G14" i="1" l="1"/>
  <c r="I9" i="1"/>
  <c r="D14" i="1"/>
  <c r="E9" i="1"/>
  <c r="F9" i="1"/>
  <c r="J9" i="1"/>
  <c r="C14" i="1"/>
  <c r="C9" i="1"/>
  <c r="G9" i="1"/>
  <c r="K9" i="1"/>
  <c r="D9" i="1"/>
  <c r="E14" i="1"/>
  <c r="L9" i="1" l="1"/>
  <c r="H14" i="1"/>
</calcChain>
</file>

<file path=xl/sharedStrings.xml><?xml version="1.0" encoding="utf-8"?>
<sst xmlns="http://schemas.openxmlformats.org/spreadsheetml/2006/main" count="165" uniqueCount="97">
  <si>
    <t>職種</t>
    <rPh sb="0" eb="2">
      <t>ショクシュ</t>
    </rPh>
    <phoneticPr fontId="1"/>
  </si>
  <si>
    <t>人数</t>
    <rPh sb="0" eb="2">
      <t>ニンズウ</t>
    </rPh>
    <phoneticPr fontId="1"/>
  </si>
  <si>
    <t>自治体</t>
    <rPh sb="0" eb="3">
      <t>ジチタイ</t>
    </rPh>
    <phoneticPr fontId="1"/>
  </si>
  <si>
    <t>社会福祉協議会</t>
    <rPh sb="0" eb="7">
      <t>シャカイフクシキョウギカイ</t>
    </rPh>
    <phoneticPr fontId="1"/>
  </si>
  <si>
    <t>福祉職（高齢）</t>
    <rPh sb="0" eb="3">
      <t>フクシショク</t>
    </rPh>
    <rPh sb="4" eb="6">
      <t>コウレイ</t>
    </rPh>
    <phoneticPr fontId="1"/>
  </si>
  <si>
    <t>福祉職（障がい）</t>
    <rPh sb="0" eb="3">
      <t>フクシショク</t>
    </rPh>
    <rPh sb="4" eb="5">
      <t>ショウ</t>
    </rPh>
    <phoneticPr fontId="1"/>
  </si>
  <si>
    <t>医療職</t>
    <rPh sb="0" eb="3">
      <t>イリョウショク</t>
    </rPh>
    <phoneticPr fontId="1"/>
  </si>
  <si>
    <t>法律職</t>
    <rPh sb="0" eb="3">
      <t>ホウリツショク</t>
    </rPh>
    <phoneticPr fontId="1"/>
  </si>
  <si>
    <t>民生委員</t>
    <rPh sb="0" eb="4">
      <t>ミンセイイイン</t>
    </rPh>
    <phoneticPr fontId="1"/>
  </si>
  <si>
    <t>その他</t>
    <rPh sb="2" eb="3">
      <t>タ</t>
    </rPh>
    <phoneticPr fontId="1"/>
  </si>
  <si>
    <t>計</t>
    <rPh sb="0" eb="1">
      <t>ケイ</t>
    </rPh>
    <phoneticPr fontId="1"/>
  </si>
  <si>
    <t>媒体</t>
    <rPh sb="0" eb="2">
      <t>バイタイ</t>
    </rPh>
    <phoneticPr fontId="1"/>
  </si>
  <si>
    <t>チラシ</t>
    <phoneticPr fontId="1"/>
  </si>
  <si>
    <t>ホームページ
新聞等</t>
    <rPh sb="7" eb="10">
      <t>シンブントウ</t>
    </rPh>
    <phoneticPr fontId="1"/>
  </si>
  <si>
    <t>友人・知人</t>
    <rPh sb="0" eb="2">
      <t>ユウジン</t>
    </rPh>
    <rPh sb="3" eb="5">
      <t>チジン</t>
    </rPh>
    <phoneticPr fontId="1"/>
  </si>
  <si>
    <t>職場・関係機関</t>
    <rPh sb="0" eb="2">
      <t>ショクバ</t>
    </rPh>
    <rPh sb="3" eb="7">
      <t>カンケイキカン</t>
    </rPh>
    <phoneticPr fontId="1"/>
  </si>
  <si>
    <t>件数</t>
    <rPh sb="0" eb="2">
      <t>ケンスウ</t>
    </rPh>
    <phoneticPr fontId="1"/>
  </si>
  <si>
    <t>分かりやすい内容で良く伝わった</t>
    <rPh sb="0" eb="1">
      <t>ワ</t>
    </rPh>
    <rPh sb="6" eb="8">
      <t>ナイヨウ</t>
    </rPh>
    <rPh sb="9" eb="10">
      <t>ヨ</t>
    </rPh>
    <rPh sb="11" eb="12">
      <t>ツタ</t>
    </rPh>
    <phoneticPr fontId="1"/>
  </si>
  <si>
    <t>人によって「身寄りなし」の状況が違うこと、それによってどういった制度が有効かわかった</t>
    <rPh sb="0" eb="1">
      <t>ヒト</t>
    </rPh>
    <rPh sb="6" eb="8">
      <t>ミヨ</t>
    </rPh>
    <phoneticPr fontId="1"/>
  </si>
  <si>
    <t>演者の動きがとてもリアルでうまかった</t>
    <rPh sb="0" eb="2">
      <t>エンジャ</t>
    </rPh>
    <rPh sb="3" eb="4">
      <t>ウゴ</t>
    </rPh>
    <phoneticPr fontId="1"/>
  </si>
  <si>
    <t>もう少しテーマを絞ってほしかった</t>
    <rPh sb="2" eb="3">
      <t>スコ</t>
    </rPh>
    <rPh sb="8" eb="9">
      <t>シボ</t>
    </rPh>
    <phoneticPr fontId="1"/>
  </si>
  <si>
    <t>身近な問題ので今後考えていかなければとあらためて感じた</t>
    <rPh sb="0" eb="2">
      <t>ミヂカ</t>
    </rPh>
    <rPh sb="3" eb="5">
      <t>モンダイ</t>
    </rPh>
    <rPh sb="7" eb="10">
      <t>コンゴカンガ</t>
    </rPh>
    <rPh sb="24" eb="25">
      <t>カン</t>
    </rPh>
    <phoneticPr fontId="1"/>
  </si>
  <si>
    <t>寸劇がとても面白かった</t>
    <rPh sb="0" eb="2">
      <t>スンゲキ</t>
    </rPh>
    <rPh sb="6" eb="8">
      <t>オモシロ</t>
    </rPh>
    <phoneticPr fontId="1"/>
  </si>
  <si>
    <t>もう少し動きがあるとよかった</t>
    <rPh sb="2" eb="3">
      <t>スコ</t>
    </rPh>
    <rPh sb="4" eb="5">
      <t>ウゴ</t>
    </rPh>
    <phoneticPr fontId="1"/>
  </si>
  <si>
    <t>司法書士の先生に死後事務を依頼できることが知れた</t>
    <rPh sb="0" eb="4">
      <t>シホウショシ</t>
    </rPh>
    <rPh sb="5" eb="7">
      <t>センセイ</t>
    </rPh>
    <rPh sb="8" eb="12">
      <t>シゴジム</t>
    </rPh>
    <rPh sb="13" eb="15">
      <t>イライ</t>
    </rPh>
    <rPh sb="21" eb="22">
      <t>シ</t>
    </rPh>
    <phoneticPr fontId="1"/>
  </si>
  <si>
    <t>各地域のサロン等でも演じていただきたい</t>
    <rPh sb="0" eb="3">
      <t>カクチイキ</t>
    </rPh>
    <rPh sb="7" eb="8">
      <t>トウ</t>
    </rPh>
    <rPh sb="10" eb="11">
      <t>エン</t>
    </rPh>
    <phoneticPr fontId="1"/>
  </si>
  <si>
    <t>名札などで支援者側の役割がわかるようにした方がよかった</t>
    <rPh sb="0" eb="2">
      <t>ナフダ</t>
    </rPh>
    <rPh sb="5" eb="9">
      <t>シエンシャガワ</t>
    </rPh>
    <rPh sb="10" eb="12">
      <t>ヤクワリ</t>
    </rPh>
    <rPh sb="21" eb="22">
      <t>ホウ</t>
    </rPh>
    <phoneticPr fontId="1"/>
  </si>
  <si>
    <t>いろんな制度が知れてよかった</t>
    <rPh sb="4" eb="6">
      <t>セイド</t>
    </rPh>
    <rPh sb="7" eb="8">
      <t>シ</t>
    </rPh>
    <phoneticPr fontId="1"/>
  </si>
  <si>
    <t>もう少し制度について詳しく知りたかった</t>
    <rPh sb="2" eb="3">
      <t>スコ</t>
    </rPh>
    <rPh sb="4" eb="6">
      <t>セイド</t>
    </rPh>
    <phoneticPr fontId="1"/>
  </si>
  <si>
    <t>課題ごとの相談先が分かりやすかった</t>
    <rPh sb="0" eb="2">
      <t>カダイ</t>
    </rPh>
    <rPh sb="5" eb="8">
      <t>ソウダンサキ</t>
    </rPh>
    <rPh sb="9" eb="10">
      <t>ワ</t>
    </rPh>
    <phoneticPr fontId="1"/>
  </si>
  <si>
    <t>ある在るな題材で良かった</t>
    <rPh sb="2" eb="3">
      <t>ア</t>
    </rPh>
    <rPh sb="5" eb="7">
      <t>ダイザイ</t>
    </rPh>
    <rPh sb="8" eb="9">
      <t>ヨ</t>
    </rPh>
    <phoneticPr fontId="1"/>
  </si>
  <si>
    <t>手作り感が良かった</t>
    <rPh sb="0" eb="2">
      <t>テヅク</t>
    </rPh>
    <rPh sb="3" eb="4">
      <t>カン</t>
    </rPh>
    <rPh sb="5" eb="6">
      <t>ヨ</t>
    </rPh>
    <phoneticPr fontId="1"/>
  </si>
  <si>
    <t>普通も人それぞれ、それぞれの生き方を普通と認められるとよい</t>
    <rPh sb="0" eb="2">
      <t>フツウ</t>
    </rPh>
    <rPh sb="3" eb="4">
      <t>ヒト</t>
    </rPh>
    <rPh sb="14" eb="15">
      <t>イ</t>
    </rPh>
    <phoneticPr fontId="1"/>
  </si>
  <si>
    <t>地域ケア会議まだまだ少ないです。いろいろな人をチームに巻き込んでいきたい。</t>
    <rPh sb="0" eb="2">
      <t>チイキ</t>
    </rPh>
    <rPh sb="21" eb="22">
      <t>ヒト</t>
    </rPh>
    <rPh sb="27" eb="28">
      <t>マ</t>
    </rPh>
    <rPh sb="29" eb="30">
      <t>コ</t>
    </rPh>
    <phoneticPr fontId="1"/>
  </si>
  <si>
    <t>あっという間の時間でした。「互助」を深めていく必要高いです。行政の責任重く受け止めました。今後の行動を考えさせられました。</t>
    <rPh sb="5" eb="6">
      <t>マ</t>
    </rPh>
    <rPh sb="7" eb="9">
      <t>ジカン</t>
    </rPh>
    <rPh sb="14" eb="16">
      <t>ゴジョ</t>
    </rPh>
    <rPh sb="18" eb="19">
      <t>フカ</t>
    </rPh>
    <rPh sb="23" eb="26">
      <t>ヒツヨウタカ</t>
    </rPh>
    <rPh sb="30" eb="32">
      <t>ギョウセイ</t>
    </rPh>
    <rPh sb="33" eb="36">
      <t>セキニンオモ</t>
    </rPh>
    <rPh sb="37" eb="38">
      <t>ウ</t>
    </rPh>
    <rPh sb="39" eb="40">
      <t>ト</t>
    </rPh>
    <rPh sb="45" eb="47">
      <t>コンゴ</t>
    </rPh>
    <rPh sb="48" eb="50">
      <t>コウドウ</t>
    </rPh>
    <rPh sb="51" eb="52">
      <t>カンガ</t>
    </rPh>
    <phoneticPr fontId="1"/>
  </si>
  <si>
    <t>すごい！！具体的な道筋ができたわけではないのに飯山地域も「何とかなる」という根拠のない自信が持てました。冒頭にあった「課題解決に向け、個人スキルを上げることは大切だが、それには限界が…。それを受け入れてソーシャルアクションを起こそうという言葉響きました。がんばるぞ！！</t>
    <rPh sb="5" eb="8">
      <t>グタイテキ</t>
    </rPh>
    <rPh sb="9" eb="11">
      <t>ミチスジ</t>
    </rPh>
    <rPh sb="23" eb="25">
      <t>イイヤマ</t>
    </rPh>
    <rPh sb="25" eb="27">
      <t>チイキ</t>
    </rPh>
    <rPh sb="38" eb="40">
      <t>コンキョ</t>
    </rPh>
    <rPh sb="52" eb="54">
      <t>ボウトウ</t>
    </rPh>
    <rPh sb="96" eb="97">
      <t>ウ</t>
    </rPh>
    <rPh sb="98" eb="99">
      <t>イ</t>
    </rPh>
    <phoneticPr fontId="1"/>
  </si>
  <si>
    <t>仕事で経験してきたこと。次の場面で生かしていく力が素晴らしいと思いました。</t>
    <rPh sb="0" eb="2">
      <t>シゴト</t>
    </rPh>
    <rPh sb="3" eb="5">
      <t>ケイケン</t>
    </rPh>
    <rPh sb="12" eb="13">
      <t>ツギ</t>
    </rPh>
    <rPh sb="14" eb="16">
      <t>バメン</t>
    </rPh>
    <phoneticPr fontId="1"/>
  </si>
  <si>
    <t>身寄り問題=高齢者と思って参加しましたが、若者でもありうることを知り、「確かに」と思いました。少子高齢化社会だからこそ互助が大切と感じました。自分には何ができるのだろうと考えながら話を伺っていました。</t>
    <rPh sb="0" eb="2">
      <t>ミヨ</t>
    </rPh>
    <rPh sb="3" eb="5">
      <t>モンダイ</t>
    </rPh>
    <rPh sb="6" eb="9">
      <t>コウレイシャ</t>
    </rPh>
    <rPh sb="10" eb="11">
      <t>オモ</t>
    </rPh>
    <rPh sb="47" eb="54">
      <t>ショウシコウレイカシャカイ</t>
    </rPh>
    <rPh sb="59" eb="61">
      <t>ゴジョ</t>
    </rPh>
    <rPh sb="62" eb="64">
      <t>タイセツ</t>
    </rPh>
    <rPh sb="65" eb="66">
      <t>カン</t>
    </rPh>
    <rPh sb="71" eb="73">
      <t>ジブン</t>
    </rPh>
    <phoneticPr fontId="1"/>
  </si>
  <si>
    <t>どこにでもある課題ですが、地域の実情に合わせた仕掛けと取り組みが必要と改めて感じました。ありがとうございます。</t>
    <rPh sb="7" eb="9">
      <t>カダイ</t>
    </rPh>
    <rPh sb="13" eb="15">
      <t>チイキ</t>
    </rPh>
    <rPh sb="16" eb="18">
      <t>ジツジョウ</t>
    </rPh>
    <rPh sb="19" eb="20">
      <t>ア</t>
    </rPh>
    <rPh sb="23" eb="25">
      <t>シカ</t>
    </rPh>
    <rPh sb="27" eb="28">
      <t>ト</t>
    </rPh>
    <rPh sb="29" eb="30">
      <t>ク</t>
    </rPh>
    <rPh sb="32" eb="34">
      <t>ヒツヨウ</t>
    </rPh>
    <rPh sb="35" eb="36">
      <t>アラタ</t>
    </rPh>
    <rPh sb="38" eb="39">
      <t>カン</t>
    </rPh>
    <phoneticPr fontId="1"/>
  </si>
  <si>
    <t>とても分かりやすく、楽しく聞かせていただきました。行動力がとても大切なものの一つと感じました。地域づくりあらためて考えていかなければいけないなと思いました。互助広められるようにしたいです。</t>
    <rPh sb="3" eb="4">
      <t>ワ</t>
    </rPh>
    <rPh sb="10" eb="11">
      <t>タノ</t>
    </rPh>
    <rPh sb="13" eb="14">
      <t>キ</t>
    </rPh>
    <rPh sb="25" eb="28">
      <t>コウドウリョク</t>
    </rPh>
    <rPh sb="32" eb="34">
      <t>タイセツ</t>
    </rPh>
    <rPh sb="38" eb="39">
      <t>ヒト</t>
    </rPh>
    <rPh sb="41" eb="42">
      <t>カン</t>
    </rPh>
    <rPh sb="47" eb="49">
      <t>チイキ</t>
    </rPh>
    <rPh sb="57" eb="58">
      <t>カンガ</t>
    </rPh>
    <rPh sb="72" eb="73">
      <t>オモ</t>
    </rPh>
    <rPh sb="78" eb="81">
      <t>ゴジョヒロ</t>
    </rPh>
    <phoneticPr fontId="1"/>
  </si>
  <si>
    <t>分かりやすい事例があってよかった。</t>
    <rPh sb="0" eb="1">
      <t>ワ</t>
    </rPh>
    <rPh sb="6" eb="8">
      <t>ジレイ</t>
    </rPh>
    <phoneticPr fontId="1"/>
  </si>
  <si>
    <t>パワフルな先生でとても楽しく聞けました。ありがとうございました。</t>
    <rPh sb="5" eb="7">
      <t>センセイ</t>
    </rPh>
    <rPh sb="11" eb="12">
      <t>タノ</t>
    </rPh>
    <rPh sb="14" eb="15">
      <t>キ</t>
    </rPh>
    <phoneticPr fontId="1"/>
  </si>
  <si>
    <t>活発に精力的に動かれており、感心しました。</t>
    <rPh sb="0" eb="2">
      <t>カッパツ</t>
    </rPh>
    <rPh sb="3" eb="6">
      <t>セイリョクテキ</t>
    </rPh>
    <rPh sb="7" eb="8">
      <t>ウゴ</t>
    </rPh>
    <rPh sb="14" eb="16">
      <t>カンシン</t>
    </rPh>
    <phoneticPr fontId="1"/>
  </si>
  <si>
    <t>互助の仕組みづくり、一番現実的な対応で理想的と思います。地道なネットワークづくり、パワーがほしい。</t>
    <rPh sb="0" eb="2">
      <t>ゴジョ</t>
    </rPh>
    <rPh sb="3" eb="5">
      <t>シク</t>
    </rPh>
    <rPh sb="10" eb="15">
      <t>イチバンゲンジツテキ</t>
    </rPh>
    <rPh sb="16" eb="18">
      <t>タイオウ</t>
    </rPh>
    <rPh sb="19" eb="22">
      <t>リソウテキ</t>
    </rPh>
    <rPh sb="23" eb="24">
      <t>オモ</t>
    </rPh>
    <rPh sb="28" eb="30">
      <t>ジミチ</t>
    </rPh>
    <phoneticPr fontId="1"/>
  </si>
  <si>
    <t>家族がいても疎遠だったりと、身寄り問題については対応に苦慮しているので、良いお話が聞けて良かったです。地域でのささえあい、ネットワークの大切さを感じました。</t>
    <rPh sb="0" eb="2">
      <t>カゾク</t>
    </rPh>
    <rPh sb="51" eb="53">
      <t>チイキ</t>
    </rPh>
    <rPh sb="68" eb="70">
      <t>タイセツ</t>
    </rPh>
    <rPh sb="72" eb="73">
      <t>カン</t>
    </rPh>
    <phoneticPr fontId="1"/>
  </si>
  <si>
    <t>身寄り問題。とても切実な問題を取り上げていただきありがとうございました。疑問や問題に対して自ら動く行動力、勉強会を行って仲間を増やして実践していく姿に感動しました。</t>
    <rPh sb="0" eb="2">
      <t>ミヨ</t>
    </rPh>
    <rPh sb="3" eb="5">
      <t>モンダイ</t>
    </rPh>
    <rPh sb="9" eb="11">
      <t>セツジツ</t>
    </rPh>
    <rPh sb="12" eb="14">
      <t>モンダイ</t>
    </rPh>
    <rPh sb="15" eb="16">
      <t>ト</t>
    </rPh>
    <rPh sb="17" eb="18">
      <t>ア</t>
    </rPh>
    <rPh sb="36" eb="38">
      <t>ギモン</t>
    </rPh>
    <phoneticPr fontId="1"/>
  </si>
  <si>
    <t>今後の私自身の仕事上の対応に活かせていければと思います。ありがとうございました。</t>
    <rPh sb="0" eb="2">
      <t>コンゴ</t>
    </rPh>
    <rPh sb="9" eb="10">
      <t>ジョウ</t>
    </rPh>
    <phoneticPr fontId="1"/>
  </si>
  <si>
    <t>分かりやすかったです。行政が引っ張ってくれるように働きかけようと思いました。</t>
    <rPh sb="0" eb="1">
      <t>ワ</t>
    </rPh>
    <rPh sb="11" eb="13">
      <t>ギョウセイ</t>
    </rPh>
    <phoneticPr fontId="1"/>
  </si>
  <si>
    <t>ケアマネを長くやっていますが、聞く内容がすべてあああの時困ったなと思い出す内容でした。もう少し包括や行政に助けてもらいたかったケースや、包括に助けてもらったケースもありました。個人的にはもう少し行政に頑張ってもらいたい気持ちですが…。魚沼市進んでいます。身寄りなしガイドライン、飯山市でも作ってもらいたいです。あっという間に時間が過ぎ、又是非聞きたい講演会でした。</t>
    <rPh sb="5" eb="6">
      <t>ナガ</t>
    </rPh>
    <rPh sb="15" eb="16">
      <t>キ</t>
    </rPh>
    <rPh sb="17" eb="19">
      <t>ナイヨウ</t>
    </rPh>
    <rPh sb="27" eb="29">
      <t>トキコマ</t>
    </rPh>
    <rPh sb="45" eb="46">
      <t>スコ</t>
    </rPh>
    <rPh sb="88" eb="90">
      <t>コジン</t>
    </rPh>
    <rPh sb="90" eb="91">
      <t>テキ</t>
    </rPh>
    <rPh sb="95" eb="96">
      <t>スコ</t>
    </rPh>
    <rPh sb="97" eb="99">
      <t>ギョウセイ</t>
    </rPh>
    <rPh sb="100" eb="102">
      <t>ガンバ</t>
    </rPh>
    <rPh sb="109" eb="111">
      <t>キモ</t>
    </rPh>
    <rPh sb="117" eb="121">
      <t>ウオヌマシスス</t>
    </rPh>
    <rPh sb="127" eb="129">
      <t>ミヨ</t>
    </rPh>
    <rPh sb="139" eb="142">
      <t>イイヤマシ</t>
    </rPh>
    <rPh sb="144" eb="145">
      <t>ツク</t>
    </rPh>
    <rPh sb="160" eb="161">
      <t>マ</t>
    </rPh>
    <rPh sb="162" eb="164">
      <t>ジカン</t>
    </rPh>
    <rPh sb="165" eb="166">
      <t>ス</t>
    </rPh>
    <phoneticPr fontId="1"/>
  </si>
  <si>
    <t>聞いていて何かすっきりした。行政巻き込むが大事。</t>
    <rPh sb="0" eb="1">
      <t>キ</t>
    </rPh>
    <rPh sb="5" eb="6">
      <t>ナニ</t>
    </rPh>
    <rPh sb="14" eb="17">
      <t>ギョウセイマ</t>
    </rPh>
    <rPh sb="18" eb="19">
      <t>コ</t>
    </rPh>
    <rPh sb="21" eb="23">
      <t>ダイジ</t>
    </rPh>
    <phoneticPr fontId="1"/>
  </si>
  <si>
    <t>考えさせられる講演会でした。まだまだ聞いていたいと思いました。</t>
    <rPh sb="0" eb="1">
      <t>カンガ</t>
    </rPh>
    <rPh sb="7" eb="10">
      <t>コウエンカイ</t>
    </rPh>
    <phoneticPr fontId="1"/>
  </si>
  <si>
    <t>パンチのある講演でした。ケアマネをしていますが、今身寄りのない方を担当しています。引き込まれました。頑張ります。</t>
    <rPh sb="6" eb="8">
      <t>コウエン</t>
    </rPh>
    <rPh sb="24" eb="27">
      <t>イマミヨ</t>
    </rPh>
    <rPh sb="31" eb="32">
      <t>カタ</t>
    </rPh>
    <rPh sb="33" eb="35">
      <t>タントウ</t>
    </rPh>
    <rPh sb="41" eb="42">
      <t>ヒ</t>
    </rPh>
    <rPh sb="43" eb="44">
      <t>コ</t>
    </rPh>
    <rPh sb="50" eb="52">
      <t>ガンバ</t>
    </rPh>
    <phoneticPr fontId="1"/>
  </si>
  <si>
    <t>具体的な活動のお話が聞けてとても良かったし、前向きな気持ちになれました。一人で抱え込まず、いろいろな人と協力し、助け合えばいいですね。楽しい講演でした。ありがとうございました。</t>
    <rPh sb="0" eb="2">
      <t>グタイ</t>
    </rPh>
    <rPh sb="2" eb="3">
      <t>テキ</t>
    </rPh>
    <rPh sb="4" eb="6">
      <t>カツドウ</t>
    </rPh>
    <rPh sb="8" eb="9">
      <t>ハナシ</t>
    </rPh>
    <rPh sb="10" eb="11">
      <t>キ</t>
    </rPh>
    <rPh sb="16" eb="17">
      <t>ヨ</t>
    </rPh>
    <rPh sb="22" eb="24">
      <t>マエム</t>
    </rPh>
    <rPh sb="26" eb="28">
      <t>キモ</t>
    </rPh>
    <rPh sb="36" eb="38">
      <t>ヒトリ</t>
    </rPh>
    <rPh sb="39" eb="40">
      <t>カカ</t>
    </rPh>
    <rPh sb="41" eb="42">
      <t>コ</t>
    </rPh>
    <rPh sb="67" eb="68">
      <t>タノ</t>
    </rPh>
    <rPh sb="70" eb="72">
      <t>コウエン</t>
    </rPh>
    <phoneticPr fontId="1"/>
  </si>
  <si>
    <t>楽しく難しいテーマを勉強できました。ケースごとに行政を巻き込み、1ケースごとに事例を積み重ねていくことを続けていきたいと思いました。</t>
    <rPh sb="0" eb="1">
      <t>タノ</t>
    </rPh>
    <rPh sb="3" eb="4">
      <t>ムズカ</t>
    </rPh>
    <rPh sb="10" eb="12">
      <t>ベンキョウ</t>
    </rPh>
    <rPh sb="24" eb="26">
      <t>ギョウセイ</t>
    </rPh>
    <rPh sb="27" eb="28">
      <t>マ</t>
    </rPh>
    <rPh sb="29" eb="30">
      <t>コ</t>
    </rPh>
    <rPh sb="39" eb="41">
      <t>ジレイ</t>
    </rPh>
    <rPh sb="42" eb="43">
      <t>ツ</t>
    </rPh>
    <rPh sb="44" eb="45">
      <t>カサ</t>
    </rPh>
    <rPh sb="52" eb="53">
      <t>ツヅ</t>
    </rPh>
    <rPh sb="60" eb="61">
      <t>オモ</t>
    </rPh>
    <phoneticPr fontId="1"/>
  </si>
  <si>
    <t>とても勉強になりました。積極的に動くことが大切だと思いました。</t>
    <rPh sb="3" eb="5">
      <t>ベンキョウ</t>
    </rPh>
    <rPh sb="12" eb="15">
      <t>セッキョクテキ</t>
    </rPh>
    <rPh sb="16" eb="17">
      <t>ウゴ</t>
    </rPh>
    <rPh sb="21" eb="23">
      <t>タイセツ</t>
    </rPh>
    <rPh sb="25" eb="26">
      <t>オモ</t>
    </rPh>
    <phoneticPr fontId="1"/>
  </si>
  <si>
    <t>お話が上手でとても聞きやすかった。支援者の牢獄という言葉ドキッとしました。経験者のリアルな話でとても良かった。</t>
    <rPh sb="1" eb="2">
      <t>ハナシ</t>
    </rPh>
    <rPh sb="3" eb="5">
      <t>ジョウズ</t>
    </rPh>
    <rPh sb="9" eb="10">
      <t>キ</t>
    </rPh>
    <rPh sb="17" eb="20">
      <t>シエンシャ</t>
    </rPh>
    <rPh sb="37" eb="40">
      <t>ケイケンシャ</t>
    </rPh>
    <rPh sb="45" eb="46">
      <t>ハナシ</t>
    </rPh>
    <rPh sb="50" eb="51">
      <t>ヨ</t>
    </rPh>
    <phoneticPr fontId="1"/>
  </si>
  <si>
    <t>身寄り問題について課題や解決方法について学ぶことができました。今後の活動に参考にしていきたいです。</t>
    <rPh sb="0" eb="2">
      <t>ミヨ</t>
    </rPh>
    <rPh sb="31" eb="33">
      <t>コンゴ</t>
    </rPh>
    <rPh sb="34" eb="36">
      <t>カツドウ</t>
    </rPh>
    <rPh sb="37" eb="39">
      <t>サンコウ</t>
    </rPh>
    <phoneticPr fontId="1"/>
  </si>
  <si>
    <t>日頃の支援の中ではフォーマルな支援でチーム作りをしてしまいがちですが、私たち支援者はその方の人生のプラスαぐらいの立ち位置で、インフォーマルな共生社会をみんなで築いていくことが重要だと感じました。</t>
    <rPh sb="0" eb="2">
      <t>ヒゴロ</t>
    </rPh>
    <rPh sb="3" eb="5">
      <t>シエン</t>
    </rPh>
    <rPh sb="35" eb="36">
      <t>ワタシ</t>
    </rPh>
    <rPh sb="38" eb="41">
      <t>シエンシャ</t>
    </rPh>
    <rPh sb="80" eb="81">
      <t>キズ</t>
    </rPh>
    <phoneticPr fontId="1"/>
  </si>
  <si>
    <t>講演内容がとても分かりやすかったです。独居身寄りなしの方を担当しています。「これは○○の仕事」（と決めつけずに）枠を外して共に考える地域共生社会目指します。</t>
    <rPh sb="0" eb="4">
      <t>コウエンナイヨウ</t>
    </rPh>
    <rPh sb="8" eb="9">
      <t>ワ</t>
    </rPh>
    <rPh sb="19" eb="23">
      <t>ドッキョミヨ</t>
    </rPh>
    <rPh sb="27" eb="28">
      <t>カタ</t>
    </rPh>
    <rPh sb="29" eb="31">
      <t>タントウ</t>
    </rPh>
    <rPh sb="44" eb="46">
      <t>シゴト</t>
    </rPh>
    <rPh sb="49" eb="50">
      <t>キ</t>
    </rPh>
    <rPh sb="56" eb="57">
      <t>ワク</t>
    </rPh>
    <rPh sb="58" eb="59">
      <t>ハズ</t>
    </rPh>
    <rPh sb="61" eb="62">
      <t>トモ</t>
    </rPh>
    <rPh sb="63" eb="64">
      <t>カンガ</t>
    </rPh>
    <rPh sb="66" eb="68">
      <t>チイキ</t>
    </rPh>
    <rPh sb="68" eb="70">
      <t>キョウセイ</t>
    </rPh>
    <rPh sb="70" eb="72">
      <t>シャカイ</t>
    </rPh>
    <rPh sb="72" eb="74">
      <t>メザ</t>
    </rPh>
    <phoneticPr fontId="1"/>
  </si>
  <si>
    <t>身寄りなし問題の実態を知ることができました。誰にでも起こりうることなので、知っているか知らないかで不安因子が一つ減るように思いました。そのためには専門職の関わり方が必須なのでそういう専門職の人材育成にも力を入れるべきだし、行政の力の入れ方で「安心して暮らし続けられる地域」になるかならないかが決まってくるように感じます。今の飯山市は全く力が入っていない。安心して年老いることはできません。</t>
    <rPh sb="0" eb="2">
      <t>ミヨ</t>
    </rPh>
    <rPh sb="5" eb="7">
      <t>モンダイ</t>
    </rPh>
    <rPh sb="8" eb="10">
      <t>ジッタイ</t>
    </rPh>
    <rPh sb="11" eb="12">
      <t>シ</t>
    </rPh>
    <rPh sb="22" eb="23">
      <t>ダレ</t>
    </rPh>
    <rPh sb="73" eb="76">
      <t>センモンショク</t>
    </rPh>
    <rPh sb="77" eb="78">
      <t>カカ</t>
    </rPh>
    <rPh sb="80" eb="81">
      <t>カタ</t>
    </rPh>
    <rPh sb="82" eb="84">
      <t>ヒッス</t>
    </rPh>
    <rPh sb="91" eb="94">
      <t>センモンショク</t>
    </rPh>
    <rPh sb="95" eb="99">
      <t>ジンザイイクセイ</t>
    </rPh>
    <rPh sb="101" eb="102">
      <t>チカラ</t>
    </rPh>
    <rPh sb="103" eb="104">
      <t>イ</t>
    </rPh>
    <rPh sb="160" eb="161">
      <t>イマ</t>
    </rPh>
    <phoneticPr fontId="1"/>
  </si>
  <si>
    <t>このケースの相談窓口は「包括」であるべき</t>
    <rPh sb="6" eb="10">
      <t>ソウダンマドグチ</t>
    </rPh>
    <rPh sb="12" eb="14">
      <t>ホウカツ</t>
    </rPh>
    <phoneticPr fontId="1"/>
  </si>
  <si>
    <t>病院・ケアマネ、それぞれで勉強をしていますが…。ガイドラインを作成するために、様々な職種が関わって作り上げていることがわかりましたACPの大切さを改めて感じました。</t>
    <rPh sb="0" eb="2">
      <t>ビョウイン</t>
    </rPh>
    <rPh sb="13" eb="15">
      <t>ベンキョウ</t>
    </rPh>
    <phoneticPr fontId="1"/>
  </si>
  <si>
    <t>これまでの経験を踏まえての事例、具体的なお話はとても勉強になりました。身寄りなし研究会のお話面白かった。先行ってるなーという感じ。</t>
    <rPh sb="5" eb="7">
      <t>ケイケン</t>
    </rPh>
    <rPh sb="8" eb="9">
      <t>フ</t>
    </rPh>
    <rPh sb="13" eb="15">
      <t>ジレイ</t>
    </rPh>
    <rPh sb="35" eb="37">
      <t>ミヨ</t>
    </rPh>
    <rPh sb="40" eb="43">
      <t>ケンキュウカイ</t>
    </rPh>
    <rPh sb="45" eb="48">
      <t>ハナシオモシロ</t>
    </rPh>
    <rPh sb="52" eb="54">
      <t>サキイ</t>
    </rPh>
    <rPh sb="62" eb="63">
      <t>カン</t>
    </rPh>
    <phoneticPr fontId="1"/>
  </si>
  <si>
    <t>元気になる内容でした。</t>
    <rPh sb="0" eb="2">
      <t>ゲンキ</t>
    </rPh>
    <rPh sb="5" eb="7">
      <t>ナイヨウ</t>
    </rPh>
    <phoneticPr fontId="1"/>
  </si>
  <si>
    <t>分かりやすい内容でした。事例等うなづけるものばかりでした。</t>
    <rPh sb="0" eb="1">
      <t>ワ</t>
    </rPh>
    <rPh sb="6" eb="8">
      <t>ナイヨウ</t>
    </rPh>
    <rPh sb="12" eb="14">
      <t>ジレイ</t>
    </rPh>
    <rPh sb="14" eb="15">
      <t>トウ</t>
    </rPh>
    <phoneticPr fontId="1"/>
  </si>
  <si>
    <t>身寄りなし問題を当たり前の社会として。様々なアイデアを聴けて良かったです。</t>
    <rPh sb="0" eb="2">
      <t>ミヨ</t>
    </rPh>
    <rPh sb="5" eb="7">
      <t>モンダイ</t>
    </rPh>
    <rPh sb="8" eb="9">
      <t>ア</t>
    </rPh>
    <rPh sb="11" eb="12">
      <t>マエ</t>
    </rPh>
    <rPh sb="13" eb="15">
      <t>シャカイ</t>
    </rPh>
    <rPh sb="19" eb="31">
      <t>サマザマナアイデアヲキケテヨ</t>
    </rPh>
    <phoneticPr fontId="1"/>
  </si>
  <si>
    <t>自分は今年からMSWになり、まだケースに触れることが少ない中でとても分かりやすくイメージできる講演でした。</t>
    <rPh sb="0" eb="2">
      <t>ジブン</t>
    </rPh>
    <rPh sb="3" eb="5">
      <t>コトシ</t>
    </rPh>
    <rPh sb="20" eb="21">
      <t>フ</t>
    </rPh>
    <phoneticPr fontId="1"/>
  </si>
  <si>
    <t>ケアマネで抱え込まず、行政や多職種など相談すればいいことを学んだ。自助、共助、互助が大切と学んだ。</t>
    <rPh sb="5" eb="6">
      <t>カカ</t>
    </rPh>
    <rPh sb="7" eb="8">
      <t>コ</t>
    </rPh>
    <rPh sb="11" eb="13">
      <t>ギョウセイ</t>
    </rPh>
    <rPh sb="14" eb="17">
      <t>タショクシュ</t>
    </rPh>
    <rPh sb="19" eb="21">
      <t>ソウダン</t>
    </rPh>
    <rPh sb="29" eb="30">
      <t>マナ</t>
    </rPh>
    <rPh sb="33" eb="35">
      <t>ジジョ</t>
    </rPh>
    <rPh sb="36" eb="38">
      <t>キョウジョ</t>
    </rPh>
    <rPh sb="39" eb="41">
      <t>ゴジョ</t>
    </rPh>
    <rPh sb="42" eb="44">
      <t>タイセツ</t>
    </rPh>
    <rPh sb="45" eb="46">
      <t>マナ</t>
    </rPh>
    <phoneticPr fontId="1"/>
  </si>
  <si>
    <t>声が広がって聞き取りにくいところがあった。独り暮らしの老人で保証人なしで苦労しました。今も不安です。</t>
    <rPh sb="0" eb="1">
      <t>コエ</t>
    </rPh>
    <rPh sb="2" eb="3">
      <t>ヒロ</t>
    </rPh>
    <rPh sb="6" eb="7">
      <t>キ</t>
    </rPh>
    <rPh sb="8" eb="9">
      <t>ト</t>
    </rPh>
    <rPh sb="21" eb="22">
      <t>ヒト</t>
    </rPh>
    <rPh sb="23" eb="24">
      <t>グ</t>
    </rPh>
    <rPh sb="43" eb="44">
      <t>イマ</t>
    </rPh>
    <rPh sb="45" eb="47">
      <t>フアン</t>
    </rPh>
    <phoneticPr fontId="1"/>
  </si>
  <si>
    <t>80歳過ぎで聞いていましたので次々忘れてしまっています。でもこういう機会を大切にしたいと思います。</t>
    <rPh sb="2" eb="3">
      <t>サイ</t>
    </rPh>
    <rPh sb="34" eb="36">
      <t>キカイ</t>
    </rPh>
    <rPh sb="37" eb="39">
      <t>タイセツ</t>
    </rPh>
    <rPh sb="44" eb="45">
      <t>オモ</t>
    </rPh>
    <phoneticPr fontId="1"/>
  </si>
  <si>
    <t>心身に残る内容。</t>
    <rPh sb="0" eb="2">
      <t>シンシン</t>
    </rPh>
    <rPh sb="3" eb="4">
      <t>ノコ</t>
    </rPh>
    <rPh sb="5" eb="7">
      <t>ナイヨウ</t>
    </rPh>
    <phoneticPr fontId="1"/>
  </si>
  <si>
    <t>一歩を踏み出すパワーをもらえました。</t>
    <rPh sb="0" eb="2">
      <t>イッポ</t>
    </rPh>
    <rPh sb="3" eb="4">
      <t>フ</t>
    </rPh>
    <rPh sb="5" eb="6">
      <t>ダ</t>
    </rPh>
    <phoneticPr fontId="1"/>
  </si>
  <si>
    <t>地域課題は専門家の中にあるのではなく、住民の中にある。住民から敷居の高い専門家がいくら取り組んでも住民を置いてけぼりにしては真の解決にならないと思う。</t>
    <rPh sb="0" eb="4">
      <t>チイキカダイ</t>
    </rPh>
    <rPh sb="5" eb="8">
      <t>センモンカ</t>
    </rPh>
    <rPh sb="9" eb="10">
      <t>ナカ</t>
    </rPh>
    <rPh sb="19" eb="21">
      <t>ジュウミン</t>
    </rPh>
    <rPh sb="22" eb="23">
      <t>ナカ</t>
    </rPh>
    <rPh sb="27" eb="29">
      <t>ジュウミン</t>
    </rPh>
    <phoneticPr fontId="1"/>
  </si>
  <si>
    <t>貴重な体験や実践事例で大変参考になった。魅力的な人物でした。</t>
    <rPh sb="0" eb="2">
      <t>キチョウ</t>
    </rPh>
    <rPh sb="3" eb="5">
      <t>タイケン</t>
    </rPh>
    <rPh sb="6" eb="10">
      <t>ジッセンジレイ</t>
    </rPh>
    <rPh sb="11" eb="15">
      <t>タイヘンサンコウ</t>
    </rPh>
    <rPh sb="20" eb="23">
      <t>ミリョクテキ</t>
    </rPh>
    <rPh sb="24" eb="26">
      <t>ジンブツ</t>
    </rPh>
    <phoneticPr fontId="1"/>
  </si>
  <si>
    <t>分かりやすくコンパクトにまとめられていて面白かった。また須貝先生のお話聞きたいです。</t>
    <rPh sb="0" eb="1">
      <t>ワ</t>
    </rPh>
    <rPh sb="20" eb="22">
      <t>オモシロ</t>
    </rPh>
    <phoneticPr fontId="1"/>
  </si>
  <si>
    <t>課題はどこも同じだなと思いつつ。どう立ち向かうか。マンパワーの足りなさを実感しています。</t>
    <rPh sb="0" eb="2">
      <t>カダイ</t>
    </rPh>
    <rPh sb="6" eb="7">
      <t>オナ</t>
    </rPh>
    <rPh sb="11" eb="12">
      <t>オモ</t>
    </rPh>
    <rPh sb="18" eb="19">
      <t>タ</t>
    </rPh>
    <rPh sb="20" eb="21">
      <t>ム</t>
    </rPh>
    <rPh sb="36" eb="38">
      <t>ジッカン</t>
    </rPh>
    <phoneticPr fontId="1"/>
  </si>
  <si>
    <t>今職場で課題となっていることについてどのように取り組んで行ったらいいのかのヒントを頂けました。</t>
    <rPh sb="0" eb="3">
      <t>イマショクバ</t>
    </rPh>
    <rPh sb="23" eb="24">
      <t>ト</t>
    </rPh>
    <rPh sb="25" eb="26">
      <t>ク</t>
    </rPh>
    <rPh sb="28" eb="29">
      <t>イ</t>
    </rPh>
    <rPh sb="41" eb="42">
      <t>イタダ</t>
    </rPh>
    <phoneticPr fontId="1"/>
  </si>
  <si>
    <t>とても勉強になりました。行政としての役割、ガイドラインの作成やACPなど今後避けては通れないと感じました。</t>
    <rPh sb="3" eb="5">
      <t>ベンキョウ</t>
    </rPh>
    <rPh sb="12" eb="14">
      <t>ギョウセイ</t>
    </rPh>
    <rPh sb="18" eb="20">
      <t>ヤクワリ</t>
    </rPh>
    <rPh sb="28" eb="30">
      <t>サクセイ</t>
    </rPh>
    <rPh sb="36" eb="39">
      <t>コンゴサ</t>
    </rPh>
    <rPh sb="42" eb="43">
      <t>トオ</t>
    </rPh>
    <rPh sb="47" eb="48">
      <t>カン</t>
    </rPh>
    <phoneticPr fontId="1"/>
  </si>
  <si>
    <t>今回のように現場実戦の経験のある方の研修を受けたいです。貴重な研修を受けることができ、ありがとうございました。</t>
    <rPh sb="0" eb="2">
      <t>コンカイ</t>
    </rPh>
    <rPh sb="28" eb="30">
      <t>キチョウ</t>
    </rPh>
    <rPh sb="31" eb="33">
      <t>ケンシュウ</t>
    </rPh>
    <rPh sb="34" eb="35">
      <t>ウ</t>
    </rPh>
    <phoneticPr fontId="1"/>
  </si>
  <si>
    <t>日々のモヤモヤしていたところがすっきりしました。お話の内容も分かりやすく、面白かったです。「知らずに断る」ということが多々あったと思います。情報の共有、連携について各部署と協力していきたいです。</t>
    <rPh sb="0" eb="2">
      <t>ヒビ</t>
    </rPh>
    <rPh sb="25" eb="26">
      <t>ハナシ</t>
    </rPh>
    <rPh sb="46" eb="47">
      <t>シ</t>
    </rPh>
    <rPh sb="50" eb="51">
      <t>コトワ</t>
    </rPh>
    <rPh sb="59" eb="66">
      <t>タタアッタトオモ</t>
    </rPh>
    <rPh sb="70" eb="72">
      <t>ジョウホウ</t>
    </rPh>
    <rPh sb="73" eb="75">
      <t>キョウユウ</t>
    </rPh>
    <rPh sb="76" eb="78">
      <t>レンケイ</t>
    </rPh>
    <rPh sb="82" eb="85">
      <t>カクブショ</t>
    </rPh>
    <rPh sb="86" eb="88">
      <t>キョウリョク</t>
    </rPh>
    <phoneticPr fontId="1"/>
  </si>
  <si>
    <t>とても分かりやすく、聞きやすい講演でした。身寄りがない、家族がいても連絡が取れない。等の問題がある方もいるので自分一人でなく、チームで支援していこうと思いました。ありがとうございました。</t>
    <rPh sb="3" eb="4">
      <t>ワ</t>
    </rPh>
    <rPh sb="10" eb="11">
      <t>キ</t>
    </rPh>
    <rPh sb="15" eb="17">
      <t>コウエン</t>
    </rPh>
    <rPh sb="21" eb="23">
      <t>ミヨ</t>
    </rPh>
    <rPh sb="28" eb="30">
      <t>カゾク</t>
    </rPh>
    <rPh sb="34" eb="36">
      <t>レンラク</t>
    </rPh>
    <rPh sb="37" eb="38">
      <t>ト</t>
    </rPh>
    <rPh sb="42" eb="43">
      <t>トウ</t>
    </rPh>
    <rPh sb="44" eb="46">
      <t>モンダイ</t>
    </rPh>
    <rPh sb="49" eb="50">
      <t>カタ</t>
    </rPh>
    <rPh sb="55" eb="57">
      <t>ジブン</t>
    </rPh>
    <rPh sb="57" eb="59">
      <t>ヒトリ</t>
    </rPh>
    <rPh sb="67" eb="69">
      <t>シエン</t>
    </rPh>
    <rPh sb="75" eb="76">
      <t>オモ</t>
    </rPh>
    <phoneticPr fontId="1"/>
  </si>
  <si>
    <t>テンポが素晴らしい。須貝先生お身体大切に。</t>
    <phoneticPr fontId="1"/>
  </si>
  <si>
    <t>各種の経験をもとに、実態を知ったうえで非常に明解な講演が良かった。また、次から次へとアイデアが出てくるのが素晴らしい。</t>
    <rPh sb="0" eb="2">
      <t>カクシュ</t>
    </rPh>
    <rPh sb="3" eb="5">
      <t>ケイケン</t>
    </rPh>
    <rPh sb="13" eb="14">
      <t>シ</t>
    </rPh>
    <rPh sb="19" eb="21">
      <t>ヒジョウ</t>
    </rPh>
    <rPh sb="22" eb="24">
      <t>メイカイ</t>
    </rPh>
    <rPh sb="25" eb="27">
      <t>コウエン</t>
    </rPh>
    <rPh sb="28" eb="29">
      <t>ヨ</t>
    </rPh>
    <rPh sb="36" eb="37">
      <t>ツギ</t>
    </rPh>
    <rPh sb="39" eb="40">
      <t>ツギ</t>
    </rPh>
    <rPh sb="47" eb="48">
      <t>デ</t>
    </rPh>
    <rPh sb="53" eb="55">
      <t>スバ</t>
    </rPh>
    <phoneticPr fontId="1"/>
  </si>
  <si>
    <t>割合％</t>
    <phoneticPr fontId="1"/>
  </si>
  <si>
    <t>割合％</t>
    <rPh sb="0" eb="2">
      <t>ワリアイ</t>
    </rPh>
    <phoneticPr fontId="1"/>
  </si>
  <si>
    <t>令和5年度権利擁護講演会「身寄り問題」を考える　アンケート集計結果</t>
    <rPh sb="0" eb="2">
      <t>レイワ</t>
    </rPh>
    <rPh sb="3" eb="12">
      <t>ネンドケンリヨウゴコウエンカイ</t>
    </rPh>
    <rPh sb="13" eb="15">
      <t>ミヨ</t>
    </rPh>
    <rPh sb="16" eb="18">
      <t>モンダイ</t>
    </rPh>
    <rPh sb="20" eb="21">
      <t>カンガ</t>
    </rPh>
    <rPh sb="29" eb="33">
      <t>シュウケイケッカ</t>
    </rPh>
    <phoneticPr fontId="1"/>
  </si>
  <si>
    <t>講演会参加者数</t>
    <rPh sb="0" eb="6">
      <t>コウエンカイサンカシャ</t>
    </rPh>
    <rPh sb="6" eb="7">
      <t>スウ</t>
    </rPh>
    <phoneticPr fontId="1"/>
  </si>
  <si>
    <t>回収率</t>
    <rPh sb="0" eb="3">
      <t>カイシュウリツ</t>
    </rPh>
    <phoneticPr fontId="1"/>
  </si>
  <si>
    <t>アンケート回収数</t>
    <rPh sb="5" eb="7">
      <t>カイシュウ</t>
    </rPh>
    <rPh sb="7" eb="8">
      <t>スウ</t>
    </rPh>
    <phoneticPr fontId="1"/>
  </si>
  <si>
    <t>３、第1部北信地域障がい福祉自立支援協議会権利擁護部会による寸劇についてご意見ご感想をご記入ください</t>
    <rPh sb="2" eb="3">
      <t>ダイ</t>
    </rPh>
    <rPh sb="4" eb="5">
      <t>ブ</t>
    </rPh>
    <rPh sb="5" eb="10">
      <t>ホクシンチイキショウ</t>
    </rPh>
    <rPh sb="12" eb="21">
      <t>フクシジリツシエンキョウギカイ</t>
    </rPh>
    <rPh sb="21" eb="23">
      <t>ケンリ</t>
    </rPh>
    <rPh sb="23" eb="25">
      <t>ヨウゴ</t>
    </rPh>
    <rPh sb="25" eb="27">
      <t>ブカイ</t>
    </rPh>
    <phoneticPr fontId="1"/>
  </si>
  <si>
    <t>１、あなたの職種を教えてください</t>
    <rPh sb="6" eb="8">
      <t>ショクシュ</t>
    </rPh>
    <rPh sb="9" eb="10">
      <t>オシ</t>
    </rPh>
    <phoneticPr fontId="1"/>
  </si>
  <si>
    <t>２、この講演会の開催を何でお知りになりましたか</t>
    <rPh sb="4" eb="7">
      <t>コウエンカイ</t>
    </rPh>
    <rPh sb="8" eb="10">
      <t>カイサイ</t>
    </rPh>
    <rPh sb="11" eb="12">
      <t>ナン</t>
    </rPh>
    <rPh sb="14" eb="15">
      <t>シ</t>
    </rPh>
    <phoneticPr fontId="1"/>
  </si>
  <si>
    <t>５、今後参加したい研修の内容やご要望等ございましたらお聞かせください。</t>
    <rPh sb="2" eb="4">
      <t>コンゴ</t>
    </rPh>
    <rPh sb="4" eb="6">
      <t>サンカ</t>
    </rPh>
    <rPh sb="9" eb="11">
      <t>ケンシュウ</t>
    </rPh>
    <rPh sb="12" eb="14">
      <t>ナイヨウ</t>
    </rPh>
    <rPh sb="16" eb="19">
      <t>ヨウボウトウ</t>
    </rPh>
    <rPh sb="27" eb="28">
      <t>キ</t>
    </rPh>
    <phoneticPr fontId="1"/>
  </si>
  <si>
    <t>４、第2部　講演会について、ご意見・ご感想をご記入ください</t>
    <rPh sb="2" eb="3">
      <t>ダイ</t>
    </rPh>
    <rPh sb="4" eb="5">
      <t>ブ</t>
    </rPh>
    <rPh sb="6" eb="9">
      <t>コウエンカイ</t>
    </rPh>
    <rPh sb="15" eb="17">
      <t>イケン</t>
    </rPh>
    <rPh sb="19" eb="21">
      <t>カンソウ</t>
    </rPh>
    <rPh sb="23" eb="25">
      <t>キニュウ</t>
    </rPh>
    <phoneticPr fontId="1"/>
  </si>
  <si>
    <t>・</t>
    <phoneticPr fontId="1"/>
  </si>
  <si>
    <t>寸劇から講演への流れが良かったです</t>
    <rPh sb="0" eb="2">
      <t>スンゲキ</t>
    </rPh>
    <rPh sb="4" eb="6">
      <t>コウエン</t>
    </rPh>
    <rPh sb="8" eb="9">
      <t>ナガ</t>
    </rPh>
    <rPh sb="11" eb="12">
      <t>ヨ</t>
    </rPh>
    <phoneticPr fontId="1"/>
  </si>
  <si>
    <t>一般住民</t>
    <rPh sb="0" eb="2">
      <t>イッパン</t>
    </rPh>
    <rPh sb="2" eb="4">
      <t>ジュウミン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</si>
</sst>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
    <font>
      <sz val="11"/>
      <color theme="1"/>
      <name val="Yu Gothic"/>
      <family val="2"/>
      <scheme val="minor"/>
    </font>
    <font>
      <sz val="6"/>
      <name val="Yu Gothic"/>
      <family val="3"/>
      <charset val="128"/>
      <scheme val="minor"/>
    </font>
    <font>
      <sz val="12"/>
      <color theme="1"/>
      <name val="Yu Gothic"/>
      <family val="2"/>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6">
    <xf numFmtId="0" fontId="0" fillId="0" borderId="0" xfId="0"/>
    <xf numFmtId="176" fontId="0" fillId="0" borderId="0" xfId="0" applyNumberFormat="1"/>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0" fillId="0" borderId="1" xfId="0" applyBorder="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0" applyFont="1"/>
    <xf numFmtId="57" fontId="0" fillId="0" borderId="0" xfId="0" applyNumberForma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7"/>
  <sheetViews>
    <sheetView tabSelected="1" workbookViewId="0">
      <selection activeCell="A10" sqref="A10:XFD10"/>
    </sheetView>
  </sheetViews>
  <sheetFormatPr defaultRowHeight="18.75"/>
  <cols>
    <col min="1" max="1" width="1.375" customWidth="1"/>
    <col min="3" max="3" width="9.375" bestFit="1" customWidth="1"/>
    <col min="4" max="5" width="15.125" bestFit="1" customWidth="1"/>
    <col min="6" max="6" width="17.25" bestFit="1" customWidth="1"/>
    <col min="7" max="8" width="7.125" bestFit="1" customWidth="1"/>
    <col min="10" max="10" width="8.75" bestFit="1" customWidth="1"/>
    <col min="11" max="11" width="7.125" bestFit="1" customWidth="1"/>
  </cols>
  <sheetData>
    <row r="1" spans="2:13" ht="19.5">
      <c r="B1" s="14" t="s">
        <v>85</v>
      </c>
    </row>
    <row r="2" spans="2:13" ht="18.75" customHeight="1">
      <c r="J2" s="15">
        <v>45225</v>
      </c>
      <c r="K2" s="15"/>
      <c r="L2" s="15"/>
    </row>
    <row r="3" spans="2:13">
      <c r="B3" s="12" t="s">
        <v>86</v>
      </c>
      <c r="C3" s="13"/>
      <c r="D3" s="6" t="s">
        <v>88</v>
      </c>
      <c r="E3" s="6" t="s">
        <v>87</v>
      </c>
    </row>
    <row r="4" spans="2:13">
      <c r="B4" s="10">
        <v>77</v>
      </c>
      <c r="C4" s="10"/>
      <c r="D4" s="6">
        <v>52</v>
      </c>
      <c r="E4" s="11">
        <v>0.68</v>
      </c>
    </row>
    <row r="5" spans="2:13" ht="17.25" customHeight="1"/>
    <row r="6" spans="2:13">
      <c r="B6" t="s">
        <v>90</v>
      </c>
    </row>
    <row r="7" spans="2:13">
      <c r="B7" s="6" t="s">
        <v>0</v>
      </c>
      <c r="C7" s="6" t="s">
        <v>2</v>
      </c>
      <c r="D7" s="6" t="s">
        <v>3</v>
      </c>
      <c r="E7" s="6" t="s">
        <v>4</v>
      </c>
      <c r="F7" s="6" t="s">
        <v>5</v>
      </c>
      <c r="G7" s="6" t="s">
        <v>6</v>
      </c>
      <c r="H7" s="6" t="s">
        <v>7</v>
      </c>
      <c r="I7" s="6" t="s">
        <v>8</v>
      </c>
      <c r="J7" s="6" t="s">
        <v>96</v>
      </c>
      <c r="K7" s="6" t="s">
        <v>9</v>
      </c>
      <c r="L7" s="6" t="s">
        <v>10</v>
      </c>
    </row>
    <row r="8" spans="2:13">
      <c r="B8" s="6" t="s">
        <v>1</v>
      </c>
      <c r="C8" s="6">
        <v>18</v>
      </c>
      <c r="D8" s="6">
        <v>8</v>
      </c>
      <c r="E8" s="6">
        <v>7</v>
      </c>
      <c r="F8" s="6">
        <v>7</v>
      </c>
      <c r="G8" s="6">
        <v>4</v>
      </c>
      <c r="H8" s="6">
        <v>0</v>
      </c>
      <c r="I8" s="6">
        <v>2</v>
      </c>
      <c r="J8" s="6">
        <v>3</v>
      </c>
      <c r="K8" s="6">
        <v>3</v>
      </c>
      <c r="L8" s="6">
        <f>SUM(C8:K8)</f>
        <v>52</v>
      </c>
    </row>
    <row r="9" spans="2:13">
      <c r="B9" s="6" t="s">
        <v>84</v>
      </c>
      <c r="C9" s="8">
        <f>C8/L8*100</f>
        <v>34.615384615384613</v>
      </c>
      <c r="D9" s="8">
        <f>D8/L8*100</f>
        <v>15.384615384615385</v>
      </c>
      <c r="E9" s="8">
        <f>E8/L8*100</f>
        <v>13.461538461538462</v>
      </c>
      <c r="F9" s="8">
        <f>F8/L8*100</f>
        <v>13.461538461538462</v>
      </c>
      <c r="G9" s="8">
        <f>G8/L8*100</f>
        <v>7.6923076923076925</v>
      </c>
      <c r="H9" s="8">
        <f>H8/L8*100</f>
        <v>0</v>
      </c>
      <c r="I9" s="8">
        <f>I8/L8*100</f>
        <v>3.8461538461538463</v>
      </c>
      <c r="J9" s="8">
        <f>J8/L8*100</f>
        <v>5.7692307692307692</v>
      </c>
      <c r="K9" s="8">
        <f>K8/L8*100</f>
        <v>5.7692307692307692</v>
      </c>
      <c r="L9" s="8">
        <f>SUM(C9:K9)</f>
        <v>100</v>
      </c>
      <c r="M9" s="1"/>
    </row>
    <row r="10" spans="2:13" ht="14.25" customHeight="1">
      <c r="C10" s="1"/>
      <c r="D10" s="1"/>
      <c r="E10" s="1"/>
      <c r="F10" s="1"/>
      <c r="G10" s="1"/>
      <c r="H10" s="1"/>
      <c r="I10" s="1"/>
      <c r="J10" s="1"/>
      <c r="K10" s="1"/>
      <c r="L10" s="1"/>
      <c r="M10" s="1"/>
    </row>
    <row r="11" spans="2:13">
      <c r="B11" t="s">
        <v>91</v>
      </c>
    </row>
    <row r="12" spans="2:13" ht="37.5">
      <c r="B12" s="6" t="s">
        <v>11</v>
      </c>
      <c r="C12" s="6" t="s">
        <v>12</v>
      </c>
      <c r="D12" s="7" t="s">
        <v>14</v>
      </c>
      <c r="E12" s="7" t="s">
        <v>13</v>
      </c>
      <c r="F12" s="6" t="s">
        <v>15</v>
      </c>
      <c r="G12" s="6" t="s">
        <v>9</v>
      </c>
      <c r="H12" s="6" t="s">
        <v>10</v>
      </c>
    </row>
    <row r="13" spans="2:13">
      <c r="B13" s="6" t="s">
        <v>16</v>
      </c>
      <c r="C13" s="6">
        <v>19</v>
      </c>
      <c r="D13" s="6">
        <v>1</v>
      </c>
      <c r="E13" s="6">
        <v>2</v>
      </c>
      <c r="F13" s="6">
        <v>29</v>
      </c>
      <c r="G13" s="6">
        <v>1</v>
      </c>
      <c r="H13" s="6">
        <f>SUM(C13:G13)</f>
        <v>52</v>
      </c>
    </row>
    <row r="14" spans="2:13">
      <c r="B14" s="6" t="s">
        <v>83</v>
      </c>
      <c r="C14" s="8">
        <f>C13/H13%</f>
        <v>36.53846153846154</v>
      </c>
      <c r="D14" s="8">
        <f>D13/H13%</f>
        <v>1.9230769230769229</v>
      </c>
      <c r="E14" s="8">
        <f>E13/H13%</f>
        <v>3.8461538461538458</v>
      </c>
      <c r="F14" s="8">
        <f>F13/H13%</f>
        <v>55.769230769230766</v>
      </c>
      <c r="G14" s="8">
        <f>G13/H13%</f>
        <v>1.9230769230769229</v>
      </c>
      <c r="H14" s="8">
        <f>SUM(C14:G14)</f>
        <v>99.999999999999986</v>
      </c>
    </row>
    <row r="15" spans="2:13" ht="9.75" customHeight="1">
      <c r="C15" s="1"/>
      <c r="D15" s="1"/>
      <c r="E15" s="1"/>
      <c r="F15" s="1"/>
      <c r="G15" s="1"/>
      <c r="H15" s="1"/>
    </row>
    <row r="16" spans="2:13">
      <c r="B16" t="s">
        <v>89</v>
      </c>
    </row>
    <row r="17" spans="1:9">
      <c r="A17" s="9" t="s">
        <v>94</v>
      </c>
      <c r="B17" t="s">
        <v>19</v>
      </c>
      <c r="I17">
        <v>5</v>
      </c>
    </row>
    <row r="18" spans="1:9">
      <c r="A18" s="9" t="s">
        <v>94</v>
      </c>
      <c r="B18" t="s">
        <v>17</v>
      </c>
      <c r="I18">
        <v>16</v>
      </c>
    </row>
    <row r="19" spans="1:9">
      <c r="A19" s="9" t="s">
        <v>94</v>
      </c>
      <c r="B19" t="s">
        <v>18</v>
      </c>
      <c r="I19">
        <v>1</v>
      </c>
    </row>
    <row r="20" spans="1:9">
      <c r="A20" s="9" t="s">
        <v>94</v>
      </c>
      <c r="B20" t="s">
        <v>20</v>
      </c>
      <c r="I20">
        <v>1</v>
      </c>
    </row>
    <row r="21" spans="1:9">
      <c r="A21" s="9" t="s">
        <v>94</v>
      </c>
      <c r="B21" t="s">
        <v>95</v>
      </c>
      <c r="I21">
        <v>2</v>
      </c>
    </row>
    <row r="22" spans="1:9">
      <c r="A22" s="9" t="s">
        <v>94</v>
      </c>
      <c r="B22" t="s">
        <v>21</v>
      </c>
      <c r="I22">
        <v>1</v>
      </c>
    </row>
    <row r="23" spans="1:9">
      <c r="A23" s="9" t="s">
        <v>94</v>
      </c>
      <c r="B23" t="s">
        <v>22</v>
      </c>
      <c r="I23">
        <v>5</v>
      </c>
    </row>
    <row r="24" spans="1:9">
      <c r="A24" s="9" t="s">
        <v>94</v>
      </c>
      <c r="B24" t="s">
        <v>23</v>
      </c>
      <c r="I24">
        <v>2</v>
      </c>
    </row>
    <row r="25" spans="1:9">
      <c r="A25" s="9" t="s">
        <v>94</v>
      </c>
      <c r="B25" t="s">
        <v>24</v>
      </c>
      <c r="I25">
        <v>1</v>
      </c>
    </row>
    <row r="26" spans="1:9">
      <c r="A26" s="9" t="s">
        <v>94</v>
      </c>
      <c r="B26" t="s">
        <v>25</v>
      </c>
      <c r="I26">
        <v>2</v>
      </c>
    </row>
    <row r="27" spans="1:9">
      <c r="A27" s="9" t="s">
        <v>94</v>
      </c>
      <c r="B27" t="s">
        <v>26</v>
      </c>
      <c r="I27">
        <v>1</v>
      </c>
    </row>
    <row r="28" spans="1:9">
      <c r="A28" s="9" t="s">
        <v>94</v>
      </c>
      <c r="B28" t="s">
        <v>27</v>
      </c>
      <c r="I28">
        <v>1</v>
      </c>
    </row>
    <row r="29" spans="1:9">
      <c r="A29" s="9" t="s">
        <v>94</v>
      </c>
      <c r="B29" t="s">
        <v>28</v>
      </c>
      <c r="I29">
        <v>1</v>
      </c>
    </row>
    <row r="30" spans="1:9">
      <c r="A30" s="9" t="s">
        <v>94</v>
      </c>
      <c r="B30" t="s">
        <v>29</v>
      </c>
      <c r="I30">
        <v>1</v>
      </c>
    </row>
    <row r="31" spans="1:9">
      <c r="A31" s="9" t="s">
        <v>94</v>
      </c>
      <c r="B31" t="s">
        <v>30</v>
      </c>
      <c r="I31">
        <v>2</v>
      </c>
    </row>
    <row r="32" spans="1:9">
      <c r="A32" s="9" t="s">
        <v>94</v>
      </c>
      <c r="B32" t="s">
        <v>31</v>
      </c>
      <c r="I32">
        <v>1</v>
      </c>
    </row>
    <row r="33" spans="1:12">
      <c r="A33" s="9" t="s">
        <v>94</v>
      </c>
      <c r="B33" t="s">
        <v>32</v>
      </c>
      <c r="I33">
        <v>1</v>
      </c>
    </row>
    <row r="34" spans="1:12">
      <c r="A34" s="9" t="s">
        <v>94</v>
      </c>
      <c r="B34" t="s">
        <v>60</v>
      </c>
      <c r="I34">
        <v>4</v>
      </c>
    </row>
    <row r="36" spans="1:12">
      <c r="B36" t="s">
        <v>93</v>
      </c>
    </row>
    <row r="37" spans="1:12" ht="42.75" customHeight="1">
      <c r="A37" s="9" t="s">
        <v>94</v>
      </c>
      <c r="B37" s="4" t="s">
        <v>61</v>
      </c>
      <c r="C37" s="4"/>
      <c r="D37" s="4"/>
      <c r="E37" s="4"/>
      <c r="F37" s="4"/>
      <c r="G37" s="4"/>
      <c r="H37" s="4"/>
      <c r="I37" s="4"/>
      <c r="J37" s="4"/>
      <c r="K37" s="4"/>
      <c r="L37" s="4"/>
    </row>
    <row r="38" spans="1:12">
      <c r="A38" s="9" t="s">
        <v>94</v>
      </c>
      <c r="B38" t="s">
        <v>33</v>
      </c>
    </row>
    <row r="39" spans="1:12">
      <c r="A39" s="9" t="s">
        <v>94</v>
      </c>
      <c r="B39" s="4" t="s">
        <v>74</v>
      </c>
      <c r="C39" s="4"/>
      <c r="D39" s="4"/>
      <c r="E39" s="4"/>
      <c r="F39" s="4"/>
      <c r="G39" s="4"/>
      <c r="H39" s="4"/>
      <c r="I39" s="4"/>
      <c r="J39" s="4"/>
      <c r="K39" s="4"/>
      <c r="L39" s="4"/>
    </row>
    <row r="40" spans="1:12">
      <c r="A40" s="9" t="s">
        <v>94</v>
      </c>
      <c r="B40" s="5" t="s">
        <v>75</v>
      </c>
      <c r="C40" s="5"/>
      <c r="D40" s="5"/>
      <c r="E40" s="5"/>
      <c r="F40" s="5"/>
      <c r="G40" s="5"/>
      <c r="H40" s="5"/>
      <c r="I40" s="5"/>
      <c r="J40" s="5"/>
      <c r="K40" s="5"/>
      <c r="L40" s="5"/>
    </row>
    <row r="41" spans="1:12">
      <c r="A41" s="9" t="s">
        <v>94</v>
      </c>
      <c r="B41" t="s">
        <v>76</v>
      </c>
    </row>
    <row r="42" spans="1:12">
      <c r="A42" s="9" t="s">
        <v>94</v>
      </c>
      <c r="B42" s="5" t="s">
        <v>77</v>
      </c>
      <c r="C42" s="5"/>
      <c r="D42" s="5"/>
      <c r="E42" s="5"/>
      <c r="F42" s="5"/>
      <c r="G42" s="5"/>
      <c r="H42" s="5"/>
      <c r="I42" s="5"/>
      <c r="J42" s="5"/>
      <c r="K42" s="5"/>
      <c r="L42" s="5"/>
    </row>
    <row r="43" spans="1:12">
      <c r="A43" s="9" t="s">
        <v>94</v>
      </c>
      <c r="B43" t="s">
        <v>34</v>
      </c>
    </row>
    <row r="44" spans="1:12" s="3" customFormat="1" ht="55.5" customHeight="1">
      <c r="A44" s="9" t="s">
        <v>94</v>
      </c>
      <c r="B44" s="4" t="s">
        <v>35</v>
      </c>
      <c r="C44" s="4"/>
      <c r="D44" s="4"/>
      <c r="E44" s="4"/>
      <c r="F44" s="4"/>
      <c r="G44" s="4"/>
      <c r="H44" s="4"/>
      <c r="I44" s="4"/>
      <c r="J44" s="4"/>
      <c r="K44" s="4"/>
      <c r="L44" s="4"/>
    </row>
    <row r="45" spans="1:12">
      <c r="A45" s="9" t="s">
        <v>94</v>
      </c>
      <c r="B45" t="s">
        <v>36</v>
      </c>
    </row>
    <row r="46" spans="1:12" ht="45" customHeight="1">
      <c r="A46" s="9" t="s">
        <v>94</v>
      </c>
      <c r="B46" s="4" t="s">
        <v>37</v>
      </c>
      <c r="C46" s="4"/>
      <c r="D46" s="4"/>
      <c r="E46" s="4"/>
      <c r="F46" s="4"/>
      <c r="G46" s="4"/>
      <c r="H46" s="4"/>
      <c r="I46" s="4"/>
      <c r="J46" s="4"/>
      <c r="K46" s="4"/>
      <c r="L46" s="4"/>
    </row>
    <row r="47" spans="1:12">
      <c r="A47" s="9" t="s">
        <v>94</v>
      </c>
      <c r="B47" t="s">
        <v>38</v>
      </c>
    </row>
    <row r="48" spans="1:12" ht="35.25" customHeight="1">
      <c r="A48" s="9" t="s">
        <v>94</v>
      </c>
      <c r="B48" s="4" t="s">
        <v>39</v>
      </c>
      <c r="C48" s="4"/>
      <c r="D48" s="4"/>
      <c r="E48" s="4"/>
      <c r="F48" s="4"/>
      <c r="G48" s="4"/>
      <c r="H48" s="4"/>
      <c r="I48" s="4"/>
      <c r="J48" s="4"/>
      <c r="K48" s="4"/>
      <c r="L48" s="4"/>
    </row>
    <row r="49" spans="1:12">
      <c r="A49" s="9" t="s">
        <v>94</v>
      </c>
      <c r="B49" t="s">
        <v>40</v>
      </c>
    </row>
    <row r="50" spans="1:12">
      <c r="A50" s="9" t="s">
        <v>94</v>
      </c>
      <c r="B50" t="s">
        <v>41</v>
      </c>
    </row>
    <row r="51" spans="1:12">
      <c r="A51" s="9" t="s">
        <v>94</v>
      </c>
      <c r="B51" t="s">
        <v>42</v>
      </c>
    </row>
    <row r="52" spans="1:12">
      <c r="A52" s="9" t="s">
        <v>94</v>
      </c>
      <c r="B52" t="s">
        <v>43</v>
      </c>
    </row>
    <row r="53" spans="1:12" ht="43.5" customHeight="1">
      <c r="A53" s="9" t="s">
        <v>94</v>
      </c>
      <c r="B53" s="4" t="s">
        <v>79</v>
      </c>
      <c r="C53" s="4"/>
      <c r="D53" s="4"/>
      <c r="E53" s="4"/>
      <c r="F53" s="4"/>
      <c r="G53" s="4"/>
      <c r="H53" s="4"/>
      <c r="I53" s="4"/>
      <c r="J53" s="4"/>
      <c r="K53" s="4"/>
      <c r="L53" s="4"/>
    </row>
    <row r="54" spans="1:12" ht="45" customHeight="1">
      <c r="A54" s="9" t="s">
        <v>94</v>
      </c>
      <c r="B54" s="4" t="s">
        <v>44</v>
      </c>
      <c r="C54" s="4"/>
      <c r="D54" s="4"/>
      <c r="E54" s="4"/>
      <c r="F54" s="4"/>
      <c r="G54" s="4"/>
      <c r="H54" s="4"/>
      <c r="I54" s="4"/>
      <c r="J54" s="4"/>
      <c r="K54" s="4"/>
      <c r="L54" s="4"/>
    </row>
    <row r="55" spans="1:12" ht="39.75" customHeight="1">
      <c r="A55" s="9" t="s">
        <v>94</v>
      </c>
      <c r="B55" s="4" t="s">
        <v>45</v>
      </c>
      <c r="C55" s="4"/>
      <c r="D55" s="4"/>
      <c r="E55" s="4"/>
      <c r="F55" s="4"/>
      <c r="G55" s="4"/>
      <c r="H55" s="4"/>
      <c r="I55" s="4"/>
      <c r="J55" s="4"/>
      <c r="K55" s="4"/>
      <c r="L55" s="4"/>
    </row>
    <row r="56" spans="1:12">
      <c r="A56" s="9" t="s">
        <v>94</v>
      </c>
      <c r="B56" s="4" t="s">
        <v>46</v>
      </c>
      <c r="C56" s="4"/>
      <c r="D56" s="4"/>
      <c r="E56" s="4"/>
      <c r="F56" s="4"/>
      <c r="G56" s="4"/>
      <c r="H56" s="4"/>
      <c r="I56" s="4"/>
      <c r="J56" s="4"/>
      <c r="K56" s="4"/>
      <c r="L56" s="4"/>
    </row>
    <row r="57" spans="1:12">
      <c r="A57" s="9" t="s">
        <v>94</v>
      </c>
      <c r="B57" s="5" t="s">
        <v>47</v>
      </c>
      <c r="C57" s="5"/>
      <c r="D57" s="5"/>
      <c r="E57" s="5"/>
      <c r="F57" s="5"/>
      <c r="G57" s="5"/>
      <c r="H57" s="5"/>
      <c r="I57" s="5"/>
      <c r="J57" s="5"/>
      <c r="K57" s="5"/>
      <c r="L57" s="5"/>
    </row>
    <row r="58" spans="1:12" ht="79.5" customHeight="1">
      <c r="A58" s="9" t="s">
        <v>94</v>
      </c>
      <c r="B58" s="4" t="s">
        <v>48</v>
      </c>
      <c r="C58" s="4"/>
      <c r="D58" s="4"/>
      <c r="E58" s="4"/>
      <c r="F58" s="4"/>
      <c r="G58" s="4"/>
      <c r="H58" s="4"/>
      <c r="I58" s="4"/>
      <c r="J58" s="4"/>
      <c r="K58" s="4"/>
      <c r="L58" s="4"/>
    </row>
    <row r="59" spans="1:12" s="2" customFormat="1" ht="37.5" customHeight="1">
      <c r="A59" s="9" t="s">
        <v>94</v>
      </c>
      <c r="B59" s="4" t="s">
        <v>58</v>
      </c>
      <c r="C59" s="4"/>
      <c r="D59" s="4"/>
      <c r="E59" s="4"/>
      <c r="F59" s="4"/>
      <c r="G59" s="4"/>
      <c r="H59" s="4"/>
      <c r="I59" s="4"/>
      <c r="J59" s="4"/>
      <c r="K59" s="4"/>
      <c r="L59" s="4"/>
    </row>
    <row r="60" spans="1:12">
      <c r="A60" s="9" t="s">
        <v>94</v>
      </c>
      <c r="B60" t="s">
        <v>49</v>
      </c>
    </row>
    <row r="61" spans="1:12">
      <c r="A61" s="9" t="s">
        <v>94</v>
      </c>
      <c r="B61" t="s">
        <v>50</v>
      </c>
    </row>
    <row r="62" spans="1:12">
      <c r="A62" s="9" t="s">
        <v>94</v>
      </c>
      <c r="B62" s="4" t="s">
        <v>51</v>
      </c>
      <c r="C62" s="4"/>
      <c r="D62" s="4"/>
      <c r="E62" s="4"/>
      <c r="F62" s="4"/>
      <c r="G62" s="4"/>
      <c r="H62" s="4"/>
      <c r="I62" s="4"/>
      <c r="J62" s="4"/>
      <c r="K62" s="4"/>
      <c r="L62" s="4"/>
    </row>
    <row r="63" spans="1:12" ht="39.75" customHeight="1">
      <c r="A63" s="9" t="s">
        <v>94</v>
      </c>
      <c r="B63" s="4" t="s">
        <v>52</v>
      </c>
      <c r="C63" s="4"/>
      <c r="D63" s="4"/>
      <c r="E63" s="4"/>
      <c r="F63" s="4"/>
      <c r="G63" s="4"/>
      <c r="H63" s="4"/>
      <c r="I63" s="4"/>
      <c r="J63" s="4"/>
      <c r="K63" s="4"/>
      <c r="L63" s="4"/>
    </row>
    <row r="64" spans="1:12" ht="39.75" customHeight="1">
      <c r="A64" s="9" t="s">
        <v>94</v>
      </c>
      <c r="B64" s="4" t="s">
        <v>53</v>
      </c>
      <c r="C64" s="4"/>
      <c r="D64" s="4"/>
      <c r="E64" s="4"/>
      <c r="F64" s="4"/>
      <c r="G64" s="4"/>
      <c r="H64" s="4"/>
      <c r="I64" s="4"/>
      <c r="J64" s="4"/>
      <c r="K64" s="4"/>
      <c r="L64" s="4"/>
    </row>
    <row r="65" spans="1:12" ht="20.25" customHeight="1">
      <c r="A65" s="9" t="s">
        <v>94</v>
      </c>
      <c r="B65" s="4" t="s">
        <v>54</v>
      </c>
      <c r="C65" s="4"/>
      <c r="D65" s="4"/>
      <c r="E65" s="4"/>
      <c r="F65" s="4"/>
      <c r="G65" s="4"/>
      <c r="H65" s="4"/>
      <c r="I65" s="4"/>
      <c r="J65" s="4"/>
      <c r="K65" s="4"/>
      <c r="L65" s="4"/>
    </row>
    <row r="66" spans="1:12" s="2" customFormat="1" ht="76.5" customHeight="1">
      <c r="A66" s="9" t="s">
        <v>94</v>
      </c>
      <c r="B66" s="4" t="s">
        <v>59</v>
      </c>
      <c r="C66" s="4"/>
      <c r="D66" s="4"/>
      <c r="E66" s="4"/>
      <c r="F66" s="4"/>
      <c r="G66" s="4"/>
      <c r="H66" s="4"/>
      <c r="I66" s="4"/>
      <c r="J66" s="4"/>
      <c r="K66" s="4"/>
      <c r="L66" s="4"/>
    </row>
    <row r="67" spans="1:12">
      <c r="A67" s="9" t="s">
        <v>94</v>
      </c>
      <c r="B67" s="4" t="s">
        <v>55</v>
      </c>
      <c r="C67" s="4"/>
      <c r="D67" s="4"/>
      <c r="E67" s="4"/>
      <c r="F67" s="4"/>
      <c r="G67" s="4"/>
      <c r="H67" s="4"/>
      <c r="I67" s="4"/>
      <c r="J67" s="4"/>
      <c r="K67" s="4"/>
      <c r="L67" s="4"/>
    </row>
    <row r="68" spans="1:12">
      <c r="A68" s="9" t="s">
        <v>94</v>
      </c>
      <c r="B68" t="s">
        <v>56</v>
      </c>
    </row>
    <row r="69" spans="1:12" ht="39.75" customHeight="1">
      <c r="A69" s="9" t="s">
        <v>94</v>
      </c>
      <c r="B69" s="4" t="s">
        <v>80</v>
      </c>
      <c r="C69" s="4"/>
      <c r="D69" s="4"/>
      <c r="E69" s="4"/>
      <c r="F69" s="4"/>
      <c r="G69" s="4"/>
      <c r="H69" s="4"/>
      <c r="I69" s="4"/>
      <c r="J69" s="4"/>
      <c r="K69" s="4"/>
      <c r="L69" s="4"/>
    </row>
    <row r="70" spans="1:12" ht="36.75" customHeight="1">
      <c r="A70" s="9" t="s">
        <v>94</v>
      </c>
      <c r="B70" s="4" t="s">
        <v>57</v>
      </c>
      <c r="C70" s="4"/>
      <c r="D70" s="4"/>
      <c r="E70" s="4"/>
      <c r="F70" s="4"/>
      <c r="G70" s="4"/>
      <c r="H70" s="4"/>
      <c r="I70" s="4"/>
      <c r="J70" s="4"/>
      <c r="K70" s="4"/>
      <c r="L70" s="4"/>
    </row>
    <row r="71" spans="1:12" ht="36" customHeight="1">
      <c r="A71" s="9" t="s">
        <v>94</v>
      </c>
      <c r="B71" s="4" t="s">
        <v>62</v>
      </c>
      <c r="C71" s="4"/>
      <c r="D71" s="4"/>
      <c r="E71" s="4"/>
      <c r="F71" s="4"/>
      <c r="G71" s="4"/>
      <c r="H71" s="4"/>
      <c r="I71" s="4"/>
      <c r="J71" s="4"/>
      <c r="K71" s="4"/>
      <c r="L71" s="4"/>
    </row>
    <row r="72" spans="1:12">
      <c r="A72" s="9" t="s">
        <v>94</v>
      </c>
      <c r="B72" t="s">
        <v>63</v>
      </c>
    </row>
    <row r="73" spans="1:12">
      <c r="A73" s="9" t="s">
        <v>94</v>
      </c>
      <c r="B73" t="s">
        <v>64</v>
      </c>
    </row>
    <row r="74" spans="1:12">
      <c r="A74" s="9" t="s">
        <v>94</v>
      </c>
      <c r="B74" t="s">
        <v>65</v>
      </c>
    </row>
    <row r="75" spans="1:12">
      <c r="A75" s="9" t="s">
        <v>94</v>
      </c>
      <c r="B75" t="s">
        <v>66</v>
      </c>
    </row>
    <row r="76" spans="1:12">
      <c r="A76" s="9" t="s">
        <v>94</v>
      </c>
      <c r="B76" t="s">
        <v>67</v>
      </c>
    </row>
    <row r="77" spans="1:12">
      <c r="A77" s="9" t="s">
        <v>94</v>
      </c>
      <c r="B77" t="s">
        <v>68</v>
      </c>
    </row>
    <row r="78" spans="1:12">
      <c r="A78" s="9" t="s">
        <v>94</v>
      </c>
      <c r="B78" t="s">
        <v>81</v>
      </c>
    </row>
    <row r="79" spans="1:12">
      <c r="A79" s="9" t="s">
        <v>94</v>
      </c>
      <c r="B79" t="s">
        <v>69</v>
      </c>
    </row>
    <row r="80" spans="1:12">
      <c r="A80" s="9" t="s">
        <v>94</v>
      </c>
      <c r="B80" t="s">
        <v>70</v>
      </c>
    </row>
    <row r="81" spans="1:12" s="2" customFormat="1" ht="18" customHeight="1">
      <c r="A81" s="9" t="s">
        <v>94</v>
      </c>
      <c r="B81" s="4" t="s">
        <v>82</v>
      </c>
      <c r="C81" s="4"/>
      <c r="D81" s="4"/>
      <c r="E81" s="4"/>
      <c r="F81" s="4"/>
      <c r="G81" s="4"/>
      <c r="H81" s="4"/>
      <c r="I81" s="4"/>
      <c r="J81" s="4"/>
      <c r="K81" s="4"/>
      <c r="L81" s="4"/>
    </row>
    <row r="82" spans="1:12">
      <c r="A82" s="9" t="s">
        <v>94</v>
      </c>
      <c r="B82" t="s">
        <v>71</v>
      </c>
    </row>
    <row r="83" spans="1:12" ht="36.75" customHeight="1">
      <c r="A83" s="9" t="s">
        <v>94</v>
      </c>
      <c r="B83" s="4" t="s">
        <v>72</v>
      </c>
      <c r="C83" s="4"/>
      <c r="D83" s="4"/>
      <c r="E83" s="4"/>
      <c r="F83" s="4"/>
      <c r="G83" s="4"/>
      <c r="H83" s="4"/>
      <c r="I83" s="4"/>
      <c r="J83" s="4"/>
      <c r="K83" s="4"/>
      <c r="L83" s="4"/>
    </row>
    <row r="84" spans="1:12">
      <c r="A84" s="9" t="s">
        <v>94</v>
      </c>
      <c r="B84" t="s">
        <v>73</v>
      </c>
    </row>
    <row r="85" spans="1:12" ht="15" customHeight="1"/>
    <row r="86" spans="1:12">
      <c r="B86" t="s">
        <v>92</v>
      </c>
    </row>
    <row r="87" spans="1:12">
      <c r="A87" s="9" t="s">
        <v>94</v>
      </c>
      <c r="B87" t="s">
        <v>78</v>
      </c>
    </row>
  </sheetData>
  <mergeCells count="28">
    <mergeCell ref="B4:C4"/>
    <mergeCell ref="B3:C3"/>
    <mergeCell ref="J2:L2"/>
    <mergeCell ref="B71:L71"/>
    <mergeCell ref="B81:L81"/>
    <mergeCell ref="B83:L83"/>
    <mergeCell ref="B39:L39"/>
    <mergeCell ref="B40:L40"/>
    <mergeCell ref="B42:L42"/>
    <mergeCell ref="B70:L70"/>
    <mergeCell ref="B56:L56"/>
    <mergeCell ref="B57:L57"/>
    <mergeCell ref="B58:L58"/>
    <mergeCell ref="B59:L59"/>
    <mergeCell ref="B62:L62"/>
    <mergeCell ref="B63:L63"/>
    <mergeCell ref="B64:L64"/>
    <mergeCell ref="B65:L65"/>
    <mergeCell ref="B66:L66"/>
    <mergeCell ref="B67:L67"/>
    <mergeCell ref="B69:L69"/>
    <mergeCell ref="B55:L55"/>
    <mergeCell ref="B37:L37"/>
    <mergeCell ref="B44:L44"/>
    <mergeCell ref="B46:L46"/>
    <mergeCell ref="B48:L48"/>
    <mergeCell ref="B53:L53"/>
    <mergeCell ref="B54:L54"/>
  </mergeCells>
  <phoneticPr fontId="1"/>
  <pageMargins left="0.48" right="0.28999999999999998" top="0.45" bottom="0.36" header="0.3" footer="0.3"/>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user19-01</dc:creator>
  <cp:lastModifiedBy>hokushin-mnet2023@outlook.jp</cp:lastModifiedBy>
  <cp:lastPrinted>2023-10-30T03:00:48Z</cp:lastPrinted>
  <dcterms:created xsi:type="dcterms:W3CDTF">2015-06-05T18:19:34Z</dcterms:created>
  <dcterms:modified xsi:type="dcterms:W3CDTF">2023-10-30T03:01:43Z</dcterms:modified>
</cp:coreProperties>
</file>